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ssu\Desktop\"/>
    </mc:Choice>
  </mc:AlternateContent>
  <xr:revisionPtr revIDLastSave="0" documentId="13_ncr:1_{7D75ED8A-C02B-4142-9883-8C68775C1F2C}" xr6:coauthVersionLast="47" xr6:coauthVersionMax="47" xr10:uidLastSave="{00000000-0000-0000-0000-000000000000}"/>
  <bookViews>
    <workbookView xWindow="-108" yWindow="-108" windowWidth="23256" windowHeight="12720" xr2:uid="{1B8A9CA2-C9CD-4B95-BBEB-0EF719ADB8D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2" i="1"/>
</calcChain>
</file>

<file path=xl/sharedStrings.xml><?xml version="1.0" encoding="utf-8"?>
<sst xmlns="http://schemas.openxmlformats.org/spreadsheetml/2006/main" count="86" uniqueCount="86">
  <si>
    <t>Vaničkový sifon, průměr otvoru 90mm, DN40, pro vaničky MIRAI, ABS, bílá</t>
  </si>
  <si>
    <t>1711B</t>
  </si>
  <si>
    <t>1711A</t>
  </si>
  <si>
    <t>Vaničkový sifon, průměr otvoru 90 mm, DN40, krytka černá mat</t>
  </si>
  <si>
    <t>Vaničkový sifon, průměr otvoru 90 mm, DN40, krytka bronz</t>
  </si>
  <si>
    <t>71704W</t>
  </si>
  <si>
    <t>71704B</t>
  </si>
  <si>
    <t>CHARLESTON vanová souprava pro vnější instalaci, řetízek, včetně sifonu, chrom</t>
  </si>
  <si>
    <t>CHARLESTON vanová souprava pro vnější instalaci, řetízek, včetně sifonu, bronz</t>
  </si>
  <si>
    <t>CHARLESTON vanová souprava pro vnější instalaci, řetízek, včetně sifonu, zlato</t>
  </si>
  <si>
    <t>RETRO vanová souprava pro vnější instalaci, řetízek, včetně sifonu, chrom</t>
  </si>
  <si>
    <t>RETRO vanová souprava pro vnější instalaci, řetízek, včetně sifonu, bronz</t>
  </si>
  <si>
    <t>RETRO vanová souprava pro vnější instalaci, řetízek, včetně sifonu, zlato</t>
  </si>
  <si>
    <t>Vanový odpad, Click Clack, pro vany bez přepadu, chrom</t>
  </si>
  <si>
    <t>Vanový odpad, Click Clack, pro vany bez přepadu, bílá</t>
  </si>
  <si>
    <t>Vanový odpad, Click Clack, pro vany bez přepadu, černá mat</t>
  </si>
  <si>
    <t>71680W</t>
  </si>
  <si>
    <t>71680B</t>
  </si>
  <si>
    <t>71680G</t>
  </si>
  <si>
    <t>71681W</t>
  </si>
  <si>
    <t>71681B</t>
  </si>
  <si>
    <t>71681G</t>
  </si>
  <si>
    <t>71682W</t>
  </si>
  <si>
    <t>71682B</t>
  </si>
  <si>
    <t>71682G</t>
  </si>
  <si>
    <t>Vanová souprava s bovdenem, délka 575mm, zátka 72mm, chrom</t>
  </si>
  <si>
    <t>Vanová souprava s bovdenem, délka 575mm, zátka 72mm, bílá</t>
  </si>
  <si>
    <t>Vanová souprava s bovdenem, délka 575mm, zátka 72mm, černá mat</t>
  </si>
  <si>
    <t>Vanová souprava s bovdenem, délka 575mm, zátka 72mm, zlato</t>
  </si>
  <si>
    <t>Vanová souprava s bovdenem, délka 775mm, zátka 72mm, chrom</t>
  </si>
  <si>
    <t>Vanová souprava s bovdenem, délka 775mm, zátka 72mm, bílá</t>
  </si>
  <si>
    <t>Vanová souprava s bovdenem, délka 775mm, zátka 72mm, černá mat</t>
  </si>
  <si>
    <t>Vanová souprava s bovdenem, délka 775mm, zátka 72mm, zlato</t>
  </si>
  <si>
    <t>Vanová souprava s bovdenem, délka 975mm, zátka 72mm, chrom</t>
  </si>
  <si>
    <t>Vanová souprava s bovdenem, délka 975mm, zátka 72mm, bílá</t>
  </si>
  <si>
    <t>Vanová souprava s bovdenem, délka 975mm, zátka 72mm, černá mat</t>
  </si>
  <si>
    <t>Vanová souprava s bovdenem, délka 975mm, zátka 72mm, zlato</t>
  </si>
  <si>
    <t>Vanová souprava s bovdenem, délka 1275mm, zátka 72mm, chrom</t>
  </si>
  <si>
    <t>71684W</t>
  </si>
  <si>
    <t>71684B</t>
  </si>
  <si>
    <t>71684G</t>
  </si>
  <si>
    <t>71685W</t>
  </si>
  <si>
    <t>71685B</t>
  </si>
  <si>
    <t>71685G</t>
  </si>
  <si>
    <t>71686W</t>
  </si>
  <si>
    <t>71686B</t>
  </si>
  <si>
    <t>71686G</t>
  </si>
  <si>
    <t>Vanová souprava s napouštěním, bovden, délka 575mm, zátka 72mm, chrom</t>
  </si>
  <si>
    <t>Vanová souprava s napouštěním, bovden, délka 575mm, zátka 72mm, bílá</t>
  </si>
  <si>
    <t>Vanová souprava s napouštěním, bovden, délka 575mm, zátka 72mm, černá mat</t>
  </si>
  <si>
    <t>Vanová souprava s napouštěním, bovden, délka 575mm, zátka 72mm, zlato</t>
  </si>
  <si>
    <t>Vanová souprava s napouštěním, bovden, délka 775mm, zátka 72mm, chrom</t>
  </si>
  <si>
    <t>Vanová souprava s napouštěním, bovden, délka 775mm, zátka 72mm, bílá</t>
  </si>
  <si>
    <t>Vanová souprava s napouštěním, bovden, délka 775mm, zátka 72mm, čená mat</t>
  </si>
  <si>
    <t>Vanová souprava s napouštěním, bovden, délka 775mm, zátka 72mm, zlato</t>
  </si>
  <si>
    <t>Vanová souprava s napouštěním, bovden, délka 975mm, zátka 72mm, chrom</t>
  </si>
  <si>
    <t>Vanová souprava s napouštěním, bovden, délka 975mm, zátka 72mm, bílá</t>
  </si>
  <si>
    <t>Vanová souprava s napouštěním, bovden, délka 975mm, zátka 72mm, černá mat</t>
  </si>
  <si>
    <t>Vanová souprava s napouštěním, bovden, délka 975mm, zátka 72mm, zlato</t>
  </si>
  <si>
    <t>Vanová souprava s napouštěním, bovden, délka 1275mm, zátka 72mm, chrom</t>
  </si>
  <si>
    <t>71679W</t>
  </si>
  <si>
    <t>71679B</t>
  </si>
  <si>
    <t>Vanová souprava bez napouštění, kliklak, délka 900mm, zátka 72mm, chrom</t>
  </si>
  <si>
    <t>Vanová souprava bez napouštění, kliklak, délka 900mm, zátka 72mm, bílá</t>
  </si>
  <si>
    <t>Vanová souprava bez napouštění, kliklak, délka 900mm, zátka 72mm, černá mat</t>
  </si>
  <si>
    <t>Vanová souprava s napouštěním, kliklak, délka 900mm, zátka 72mm, chrom</t>
  </si>
  <si>
    <t>Vanová souprava s bovdenem, délka 575mm, zátka 42mm, bronz</t>
  </si>
  <si>
    <t>Vanová souprava s bovdenem, délka 775mm, zátka 42mm, bronz</t>
  </si>
  <si>
    <t>Vanová souprava s bovdenem, délka 975mm, zátka 42mm, bronz</t>
  </si>
  <si>
    <t>Vanová souprava s napouštěním, bovden, délka 575mm, zátka 42mm, bronz</t>
  </si>
  <si>
    <t>Vanová souprava s napouštěním, bovden, délka 775mm, zátka 42mm, bronz</t>
  </si>
  <si>
    <t>Vanová souprava s napouštěním, bovden, délka 975mm, zátka 42mm, bronz</t>
  </si>
  <si>
    <t>Sifon s převlečnou matkou 1 1/2", výška 42mm, bílá</t>
  </si>
  <si>
    <t>PD467</t>
  </si>
  <si>
    <t>PD46713</t>
  </si>
  <si>
    <t>PD468</t>
  </si>
  <si>
    <t>PD46813</t>
  </si>
  <si>
    <t>FOLLOW ME sprchová průchodka s odvodněním na okraj vany vč. hadice, kulatá, chrom</t>
  </si>
  <si>
    <t>FOLLOW ME sprchová průchodka s odvodněním na okraj vany vč. hadice, kulatá, černá mat</t>
  </si>
  <si>
    <t>FOLLOW ME sprchová průchodka s odvodněním na okraj vany vč. hadice, hranatá, chrom</t>
  </si>
  <si>
    <t>FOLLOW ME sprchová průchodka s odvodněním na okraj vany vč. hadice, hranatá, černá mat</t>
  </si>
  <si>
    <t>Kód</t>
  </si>
  <si>
    <t>Popis</t>
  </si>
  <si>
    <t>Cena bez DPH</t>
  </si>
  <si>
    <t>MOC s DPH</t>
  </si>
  <si>
    <t>MOC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</si>
</sst>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\ &quot;Kč&quot;"/>
    <numFmt numFmtId="166" formatCode="#,##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vertical="center"/>
    </xf>
    <xf numFmtId="165" fontId="0" fillId="0" borderId="0" xfId="0" applyNumberFormat="1"/>
    <xf numFmtId="166" fontId="1" fillId="3" borderId="1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vertical="center"/>
    </xf>
    <xf numFmtId="166" fontId="1" fillId="0" borderId="1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D27D-6DCF-4EF9-8ECB-7F11D7198637}">
  <dimension ref="A1:E54"/>
  <sheetViews>
    <sheetView tabSelected="1" workbookViewId="0">
      <selection activeCell="N18" sqref="N18"/>
    </sheetView>
  </sheetViews>
  <sheetFormatPr defaultRowHeight="14.4" x14ac:dyDescent="0.3"/>
  <cols>
    <col min="1" max="1" width="8.33203125" bestFit="1" customWidth="1"/>
    <col min="2" max="2" width="77.6640625" bestFit="1" customWidth="1"/>
    <col min="3" max="3" width="12.21875" style="5" bestFit="1" customWidth="1"/>
    <col min="4" max="4" width="10.21875" style="5" bestFit="1" customWidth="1"/>
    <col min="5" max="5" width="14.21875" style="9" customWidth="1"/>
  </cols>
  <sheetData>
    <row r="1" spans="1:5" ht="37.200000000000003" customHeight="1" x14ac:dyDescent="0.3">
      <c r="A1" s="3" t="s">
        <v>81</v>
      </c>
      <c r="B1" s="3" t="s">
        <v>82</v>
      </c>
      <c r="C1" s="12" t="s">
        <v>83</v>
      </c>
      <c r="D1" s="12" t="s">
        <v>84</v>
      </c>
      <c r="E1" s="6" t="s">
        <v>85</v>
      </c>
    </row>
    <row r="2" spans="1:5" x14ac:dyDescent="0.3">
      <c r="A2" s="10">
        <v>73181</v>
      </c>
      <c r="B2" s="1" t="s">
        <v>0</v>
      </c>
      <c r="C2" s="4">
        <v>785.12396694214874</v>
      </c>
      <c r="D2" s="7">
        <v>950</v>
      </c>
      <c r="E2" s="8">
        <f>IF((C2*((21/100)+1))/25.6&lt;1.3,ROUND(((C2*((21/100)+1))/25.6),2),IF((C2*((21/100)+1))/25.6&lt;21.74,ROUND(((C2*((21/100)+1))/25.6),1),IF((C2*((21/100)+1))/25.6&lt;43.48,MROUND(((C2*((21/100)+1))/25.6),0.5),IF(VALUE(RIGHT(ROUND(((C2*((21/100)+1))/25.6),0),1))=1,ROUND(((C2*((21/100)+1))/25.6),0)-2,IF(VALUE(RIGHT(ROUND(((C2*((21/100)+1))/25.6),0),1))=2,ROUND(((C2*((21/100)+1))/25.6),0)-3,IF(VALUE(RIGHT(ROUND(((C2*((21/100)+1))/25.6),0),1))=3,ROUND(((C2*((21/100)+1))/25.6),0)+2,IF(VALUE(RIGHT(ROUND(((C2*((21/100)+1))/25.6),0),1))=4,ROUND(((C2*((21/100)+1))/25.6),0)+1,IF(VALUE(RIGHT(ROUND(((C2*((21/100)+1))/25.6),0),1))=5,ROUND(((C2*((21/100)+1))/25.6),0),IF(VALUE(RIGHT(ROUND(((C2*((21/100)+1))/25.6),0),1))=6,ROUND(((C2*((21/100)+1))/25.6),0)-1,IF(VALUE(RIGHT(ROUND(((C2*((21/100)+1))/25.6),0),1))=7,ROUND(((C2*((21/100)+1))/25.6),0)+1,IF(VALUE(RIGHT(ROUND(((C2*((21/100)+1))/25.6),0),1))=8,ROUND(((C2*((21/100)+1))/25.6),0),IF(VALUE(RIGHT(ROUND(((C2*((21/100)+1))/25.6),0),1))=9,ROUND(((C2*((21/100)+1))/25.6),0),ROUND(((C2*((21/100)+1))/25.6),0)-1))))))))))))</f>
        <v>37</v>
      </c>
    </row>
    <row r="3" spans="1:5" x14ac:dyDescent="0.3">
      <c r="A3" s="10" t="s">
        <v>1</v>
      </c>
      <c r="B3" s="2" t="s">
        <v>3</v>
      </c>
      <c r="C3" s="4">
        <v>1033.0578512396694</v>
      </c>
      <c r="D3" s="7">
        <v>1250</v>
      </c>
      <c r="E3" s="8">
        <f t="shared" ref="E3:E54" si="0">IF((C3*((21/100)+1))/25.6&lt;1.3,ROUND(((C3*((21/100)+1))/25.6),2),IF((C3*((21/100)+1))/25.6&lt;21.74,ROUND(((C3*((21/100)+1))/25.6),1),IF((C3*((21/100)+1))/25.6&lt;43.48,MROUND(((C3*((21/100)+1))/25.6),0.5),IF(VALUE(RIGHT(ROUND(((C3*((21/100)+1))/25.6),0),1))=1,ROUND(((C3*((21/100)+1))/25.6),0)-2,IF(VALUE(RIGHT(ROUND(((C3*((21/100)+1))/25.6),0),1))=2,ROUND(((C3*((21/100)+1))/25.6),0)-3,IF(VALUE(RIGHT(ROUND(((C3*((21/100)+1))/25.6),0),1))=3,ROUND(((C3*((21/100)+1))/25.6),0)+2,IF(VALUE(RIGHT(ROUND(((C3*((21/100)+1))/25.6),0),1))=4,ROUND(((C3*((21/100)+1))/25.6),0)+1,IF(VALUE(RIGHT(ROUND(((C3*((21/100)+1))/25.6),0),1))=5,ROUND(((C3*((21/100)+1))/25.6),0),IF(VALUE(RIGHT(ROUND(((C3*((21/100)+1))/25.6),0),1))=6,ROUND(((C3*((21/100)+1))/25.6),0)-1,IF(VALUE(RIGHT(ROUND(((C3*((21/100)+1))/25.6),0),1))=7,ROUND(((C3*((21/100)+1))/25.6),0)+1,IF(VALUE(RIGHT(ROUND(((C3*((21/100)+1))/25.6),0),1))=8,ROUND(((C3*((21/100)+1))/25.6),0),IF(VALUE(RIGHT(ROUND(((C3*((21/100)+1))/25.6),0),1))=9,ROUND(((C3*((21/100)+1))/25.6),0),ROUND(((C3*((21/100)+1))/25.6),0)-1))))))))))))</f>
        <v>49</v>
      </c>
    </row>
    <row r="4" spans="1:5" x14ac:dyDescent="0.3">
      <c r="A4" s="10" t="s">
        <v>2</v>
      </c>
      <c r="B4" s="2" t="s">
        <v>4</v>
      </c>
      <c r="C4" s="4">
        <v>1066.1157024793388</v>
      </c>
      <c r="D4" s="7">
        <v>1290</v>
      </c>
      <c r="E4" s="8">
        <f t="shared" si="0"/>
        <v>49</v>
      </c>
    </row>
    <row r="5" spans="1:5" x14ac:dyDescent="0.3">
      <c r="A5" s="11">
        <v>71687</v>
      </c>
      <c r="B5" s="1" t="s">
        <v>7</v>
      </c>
      <c r="C5" s="4">
        <v>4702.4793388429753</v>
      </c>
      <c r="D5" s="7">
        <v>5690</v>
      </c>
      <c r="E5" s="8">
        <f t="shared" si="0"/>
        <v>219</v>
      </c>
    </row>
    <row r="6" spans="1:5" x14ac:dyDescent="0.3">
      <c r="A6" s="11">
        <v>71688</v>
      </c>
      <c r="B6" s="1" t="s">
        <v>8</v>
      </c>
      <c r="C6" s="4">
        <v>7677.6859504132235</v>
      </c>
      <c r="D6" s="7">
        <v>9290</v>
      </c>
      <c r="E6" s="8">
        <f t="shared" si="0"/>
        <v>365</v>
      </c>
    </row>
    <row r="7" spans="1:5" x14ac:dyDescent="0.3">
      <c r="A7" s="11">
        <v>71799</v>
      </c>
      <c r="B7" s="1" t="s">
        <v>9</v>
      </c>
      <c r="C7" s="4">
        <v>8090.909090909091</v>
      </c>
      <c r="D7" s="7">
        <v>9790</v>
      </c>
      <c r="E7" s="8">
        <f t="shared" si="0"/>
        <v>379</v>
      </c>
    </row>
    <row r="8" spans="1:5" x14ac:dyDescent="0.3">
      <c r="A8" s="11">
        <v>71689</v>
      </c>
      <c r="B8" s="1" t="s">
        <v>10</v>
      </c>
      <c r="C8" s="4">
        <v>4950.4132231404956</v>
      </c>
      <c r="D8" s="7">
        <v>5990</v>
      </c>
      <c r="E8" s="8">
        <f t="shared" si="0"/>
        <v>235</v>
      </c>
    </row>
    <row r="9" spans="1:5" x14ac:dyDescent="0.3">
      <c r="A9" s="11">
        <v>71690</v>
      </c>
      <c r="B9" s="1" t="s">
        <v>11</v>
      </c>
      <c r="C9" s="4">
        <v>7677.6859504132235</v>
      </c>
      <c r="D9" s="7">
        <v>9290</v>
      </c>
      <c r="E9" s="8">
        <f t="shared" si="0"/>
        <v>365</v>
      </c>
    </row>
    <row r="10" spans="1:5" x14ac:dyDescent="0.3">
      <c r="A10" s="11">
        <v>71791</v>
      </c>
      <c r="B10" s="1" t="s">
        <v>12</v>
      </c>
      <c r="C10" s="4">
        <v>8173.553719008265</v>
      </c>
      <c r="D10" s="7">
        <v>9890</v>
      </c>
      <c r="E10" s="8">
        <f t="shared" si="0"/>
        <v>385</v>
      </c>
    </row>
    <row r="11" spans="1:5" x14ac:dyDescent="0.3">
      <c r="A11" s="11">
        <v>71704</v>
      </c>
      <c r="B11" s="1" t="s">
        <v>13</v>
      </c>
      <c r="C11" s="4">
        <v>1280.9917355371902</v>
      </c>
      <c r="D11" s="7">
        <v>1550</v>
      </c>
      <c r="E11" s="8">
        <f t="shared" si="0"/>
        <v>59</v>
      </c>
    </row>
    <row r="12" spans="1:5" x14ac:dyDescent="0.3">
      <c r="A12" s="11" t="s">
        <v>5</v>
      </c>
      <c r="B12" s="1" t="s">
        <v>14</v>
      </c>
      <c r="C12" s="4">
        <v>1446.2809917355373</v>
      </c>
      <c r="D12" s="7">
        <v>1750</v>
      </c>
      <c r="E12" s="8">
        <f t="shared" si="0"/>
        <v>68</v>
      </c>
    </row>
    <row r="13" spans="1:5" x14ac:dyDescent="0.3">
      <c r="A13" s="11" t="s">
        <v>6</v>
      </c>
      <c r="B13" s="1" t="s">
        <v>15</v>
      </c>
      <c r="C13" s="4">
        <v>1611.5702479338843</v>
      </c>
      <c r="D13" s="7">
        <v>1950</v>
      </c>
      <c r="E13" s="8">
        <f t="shared" si="0"/>
        <v>75</v>
      </c>
    </row>
    <row r="14" spans="1:5" x14ac:dyDescent="0.3">
      <c r="A14" s="11">
        <v>71680</v>
      </c>
      <c r="B14" s="1" t="s">
        <v>25</v>
      </c>
      <c r="C14" s="4">
        <v>1446.2809917355373</v>
      </c>
      <c r="D14" s="7">
        <v>1750</v>
      </c>
      <c r="E14" s="8">
        <f t="shared" si="0"/>
        <v>68</v>
      </c>
    </row>
    <row r="15" spans="1:5" x14ac:dyDescent="0.3">
      <c r="A15" s="11" t="s">
        <v>16</v>
      </c>
      <c r="B15" s="1" t="s">
        <v>26</v>
      </c>
      <c r="C15" s="4">
        <v>2438.0165289256197</v>
      </c>
      <c r="D15" s="7">
        <v>2950</v>
      </c>
      <c r="E15" s="8">
        <f t="shared" si="0"/>
        <v>115</v>
      </c>
    </row>
    <row r="16" spans="1:5" x14ac:dyDescent="0.3">
      <c r="A16" s="11" t="s">
        <v>17</v>
      </c>
      <c r="B16" s="1" t="s">
        <v>27</v>
      </c>
      <c r="C16" s="4">
        <v>2438.0165289256197</v>
      </c>
      <c r="D16" s="7">
        <v>2950</v>
      </c>
      <c r="E16" s="8">
        <f t="shared" si="0"/>
        <v>115</v>
      </c>
    </row>
    <row r="17" spans="1:5" x14ac:dyDescent="0.3">
      <c r="A17" s="11" t="s">
        <v>18</v>
      </c>
      <c r="B17" s="1" t="s">
        <v>28</v>
      </c>
      <c r="C17" s="4">
        <v>3793.3884297520663</v>
      </c>
      <c r="D17" s="7">
        <v>4590</v>
      </c>
      <c r="E17" s="8">
        <f t="shared" si="0"/>
        <v>179</v>
      </c>
    </row>
    <row r="18" spans="1:5" x14ac:dyDescent="0.3">
      <c r="A18" s="11">
        <v>71681</v>
      </c>
      <c r="B18" s="1" t="s">
        <v>29</v>
      </c>
      <c r="C18" s="4">
        <v>1545.4545454545455</v>
      </c>
      <c r="D18" s="7">
        <v>1870</v>
      </c>
      <c r="E18" s="8">
        <f t="shared" si="0"/>
        <v>75</v>
      </c>
    </row>
    <row r="19" spans="1:5" x14ac:dyDescent="0.3">
      <c r="A19" s="11" t="s">
        <v>19</v>
      </c>
      <c r="B19" s="1" t="s">
        <v>30</v>
      </c>
      <c r="C19" s="4">
        <v>2471.0743801652893</v>
      </c>
      <c r="D19" s="7">
        <v>2990</v>
      </c>
      <c r="E19" s="8">
        <f t="shared" si="0"/>
        <v>118</v>
      </c>
    </row>
    <row r="20" spans="1:5" x14ac:dyDescent="0.3">
      <c r="A20" s="11" t="s">
        <v>20</v>
      </c>
      <c r="B20" s="1" t="s">
        <v>31</v>
      </c>
      <c r="C20" s="4">
        <v>2471.0743801652893</v>
      </c>
      <c r="D20" s="7">
        <v>2990</v>
      </c>
      <c r="E20" s="8">
        <f t="shared" si="0"/>
        <v>118</v>
      </c>
    </row>
    <row r="21" spans="1:5" x14ac:dyDescent="0.3">
      <c r="A21" s="11" t="s">
        <v>21</v>
      </c>
      <c r="B21" s="1" t="s">
        <v>32</v>
      </c>
      <c r="C21" s="4">
        <v>3876.0330578512398</v>
      </c>
      <c r="D21" s="7">
        <v>4690</v>
      </c>
      <c r="E21" s="8">
        <f t="shared" si="0"/>
        <v>185</v>
      </c>
    </row>
    <row r="22" spans="1:5" x14ac:dyDescent="0.3">
      <c r="A22" s="11">
        <v>71682</v>
      </c>
      <c r="B22" s="1" t="s">
        <v>33</v>
      </c>
      <c r="C22" s="4">
        <v>1752.0661157024795</v>
      </c>
      <c r="D22" s="7">
        <v>2120</v>
      </c>
      <c r="E22" s="8">
        <f t="shared" si="0"/>
        <v>85</v>
      </c>
    </row>
    <row r="23" spans="1:5" x14ac:dyDescent="0.3">
      <c r="A23" s="11" t="s">
        <v>22</v>
      </c>
      <c r="B23" s="1" t="s">
        <v>34</v>
      </c>
      <c r="C23" s="4">
        <v>2719.0082644628101</v>
      </c>
      <c r="D23" s="7">
        <v>3290</v>
      </c>
      <c r="E23" s="8">
        <f t="shared" si="0"/>
        <v>129</v>
      </c>
    </row>
    <row r="24" spans="1:5" x14ac:dyDescent="0.3">
      <c r="A24" s="11" t="s">
        <v>23</v>
      </c>
      <c r="B24" s="1" t="s">
        <v>35</v>
      </c>
      <c r="C24" s="4">
        <v>2719.0082644628101</v>
      </c>
      <c r="D24" s="7">
        <v>3290</v>
      </c>
      <c r="E24" s="8">
        <f t="shared" si="0"/>
        <v>129</v>
      </c>
    </row>
    <row r="25" spans="1:5" x14ac:dyDescent="0.3">
      <c r="A25" s="11" t="s">
        <v>24</v>
      </c>
      <c r="B25" s="1" t="s">
        <v>36</v>
      </c>
      <c r="C25" s="4">
        <v>3958.6776859504134</v>
      </c>
      <c r="D25" s="7">
        <v>4790</v>
      </c>
      <c r="E25" s="8">
        <f t="shared" si="0"/>
        <v>188</v>
      </c>
    </row>
    <row r="26" spans="1:5" x14ac:dyDescent="0.3">
      <c r="A26" s="11">
        <v>71683</v>
      </c>
      <c r="B26" s="1" t="s">
        <v>37</v>
      </c>
      <c r="C26" s="4">
        <v>1917.3553719008264</v>
      </c>
      <c r="D26" s="7">
        <v>2320</v>
      </c>
      <c r="E26" s="8">
        <f t="shared" si="0"/>
        <v>89</v>
      </c>
    </row>
    <row r="27" spans="1:5" x14ac:dyDescent="0.3">
      <c r="A27" s="11">
        <v>71684</v>
      </c>
      <c r="B27" s="1" t="s">
        <v>47</v>
      </c>
      <c r="C27" s="4">
        <v>4090.909090909091</v>
      </c>
      <c r="D27" s="7">
        <v>4950</v>
      </c>
      <c r="E27" s="8">
        <f t="shared" si="0"/>
        <v>195</v>
      </c>
    </row>
    <row r="28" spans="1:5" x14ac:dyDescent="0.3">
      <c r="A28" s="11" t="s">
        <v>38</v>
      </c>
      <c r="B28" s="1" t="s">
        <v>48</v>
      </c>
      <c r="C28" s="4">
        <v>4743.8016528925618</v>
      </c>
      <c r="D28" s="7">
        <v>5740</v>
      </c>
      <c r="E28" s="8">
        <f t="shared" si="0"/>
        <v>225</v>
      </c>
    </row>
    <row r="29" spans="1:5" x14ac:dyDescent="0.3">
      <c r="A29" s="11" t="s">
        <v>39</v>
      </c>
      <c r="B29" s="1" t="s">
        <v>49</v>
      </c>
      <c r="C29" s="4">
        <v>4702.4793388429753</v>
      </c>
      <c r="D29" s="7">
        <v>5690</v>
      </c>
      <c r="E29" s="8">
        <f t="shared" si="0"/>
        <v>219</v>
      </c>
    </row>
    <row r="30" spans="1:5" x14ac:dyDescent="0.3">
      <c r="A30" s="11" t="s">
        <v>40</v>
      </c>
      <c r="B30" s="1" t="s">
        <v>50</v>
      </c>
      <c r="C30" s="4">
        <v>9413.2231404958675</v>
      </c>
      <c r="D30" s="7">
        <v>11390</v>
      </c>
      <c r="E30" s="8">
        <f t="shared" si="0"/>
        <v>445</v>
      </c>
    </row>
    <row r="31" spans="1:5" x14ac:dyDescent="0.3">
      <c r="A31" s="11">
        <v>71685</v>
      </c>
      <c r="B31" s="1" t="s">
        <v>51</v>
      </c>
      <c r="C31" s="4">
        <v>4123.9669421487606</v>
      </c>
      <c r="D31" s="7">
        <v>4990</v>
      </c>
      <c r="E31" s="8">
        <f t="shared" si="0"/>
        <v>195</v>
      </c>
    </row>
    <row r="32" spans="1:5" x14ac:dyDescent="0.3">
      <c r="A32" s="11" t="s">
        <v>41</v>
      </c>
      <c r="B32" s="1" t="s">
        <v>52</v>
      </c>
      <c r="C32" s="4">
        <v>4785.1239669421493</v>
      </c>
      <c r="D32" s="7">
        <v>5790</v>
      </c>
      <c r="E32" s="8">
        <f t="shared" si="0"/>
        <v>225</v>
      </c>
    </row>
    <row r="33" spans="1:5" x14ac:dyDescent="0.3">
      <c r="A33" s="11" t="s">
        <v>42</v>
      </c>
      <c r="B33" s="1" t="s">
        <v>53</v>
      </c>
      <c r="C33" s="4">
        <v>4785.1239669421493</v>
      </c>
      <c r="D33" s="7">
        <v>5790</v>
      </c>
      <c r="E33" s="8">
        <f t="shared" si="0"/>
        <v>225</v>
      </c>
    </row>
    <row r="34" spans="1:5" x14ac:dyDescent="0.3">
      <c r="A34" s="11" t="s">
        <v>43</v>
      </c>
      <c r="B34" s="1" t="s">
        <v>54</v>
      </c>
      <c r="C34" s="4">
        <v>9495.8677685950424</v>
      </c>
      <c r="D34" s="7">
        <v>11490</v>
      </c>
      <c r="E34" s="8">
        <f t="shared" si="0"/>
        <v>449</v>
      </c>
    </row>
    <row r="35" spans="1:5" x14ac:dyDescent="0.3">
      <c r="A35" s="11">
        <v>71686</v>
      </c>
      <c r="B35" s="1" t="s">
        <v>55</v>
      </c>
      <c r="C35" s="4">
        <v>4289.2561983471078</v>
      </c>
      <c r="D35" s="7">
        <v>5190</v>
      </c>
      <c r="E35" s="8">
        <f t="shared" si="0"/>
        <v>205</v>
      </c>
    </row>
    <row r="36" spans="1:5" x14ac:dyDescent="0.3">
      <c r="A36" s="11" t="s">
        <v>44</v>
      </c>
      <c r="B36" s="1" t="s">
        <v>56</v>
      </c>
      <c r="C36" s="4">
        <v>5033.0578512396696</v>
      </c>
      <c r="D36" s="7">
        <v>6090</v>
      </c>
      <c r="E36" s="8">
        <f t="shared" si="0"/>
        <v>238</v>
      </c>
    </row>
    <row r="37" spans="1:5" x14ac:dyDescent="0.3">
      <c r="A37" s="11" t="s">
        <v>45</v>
      </c>
      <c r="B37" s="1" t="s">
        <v>57</v>
      </c>
      <c r="C37" s="4">
        <v>5033.0578512396696</v>
      </c>
      <c r="D37" s="7">
        <v>6090</v>
      </c>
      <c r="E37" s="8">
        <f t="shared" si="0"/>
        <v>238</v>
      </c>
    </row>
    <row r="38" spans="1:5" x14ac:dyDescent="0.3">
      <c r="A38" s="11" t="s">
        <v>46</v>
      </c>
      <c r="B38" s="1" t="s">
        <v>58</v>
      </c>
      <c r="C38" s="4">
        <v>9661.1570247933887</v>
      </c>
      <c r="D38" s="7">
        <v>11690</v>
      </c>
      <c r="E38" s="8">
        <f t="shared" si="0"/>
        <v>458</v>
      </c>
    </row>
    <row r="39" spans="1:5" x14ac:dyDescent="0.3">
      <c r="A39" s="11">
        <v>73164</v>
      </c>
      <c r="B39" s="1" t="s">
        <v>59</v>
      </c>
      <c r="C39" s="4">
        <v>4421.4876033057853</v>
      </c>
      <c r="D39" s="7">
        <v>5350</v>
      </c>
      <c r="E39" s="8">
        <f t="shared" si="0"/>
        <v>209</v>
      </c>
    </row>
    <row r="40" spans="1:5" x14ac:dyDescent="0.3">
      <c r="A40" s="11">
        <v>71679</v>
      </c>
      <c r="B40" s="1" t="s">
        <v>62</v>
      </c>
      <c r="C40" s="4">
        <v>1280.9917355371902</v>
      </c>
      <c r="D40" s="7">
        <v>1550</v>
      </c>
      <c r="E40" s="8">
        <f t="shared" si="0"/>
        <v>59</v>
      </c>
    </row>
    <row r="41" spans="1:5" x14ac:dyDescent="0.3">
      <c r="A41" s="11" t="s">
        <v>60</v>
      </c>
      <c r="B41" s="1" t="s">
        <v>63</v>
      </c>
      <c r="C41" s="4">
        <v>1363.6363636363637</v>
      </c>
      <c r="D41" s="7">
        <v>1650</v>
      </c>
      <c r="E41" s="8">
        <f t="shared" si="0"/>
        <v>65</v>
      </c>
    </row>
    <row r="42" spans="1:5" x14ac:dyDescent="0.3">
      <c r="A42" s="11" t="s">
        <v>61</v>
      </c>
      <c r="B42" s="1" t="s">
        <v>64</v>
      </c>
      <c r="C42" s="4">
        <v>2966.9421487603308</v>
      </c>
      <c r="D42" s="7">
        <v>3590</v>
      </c>
      <c r="E42" s="8">
        <f t="shared" si="0"/>
        <v>139</v>
      </c>
    </row>
    <row r="43" spans="1:5" x14ac:dyDescent="0.3">
      <c r="A43" s="11">
        <v>72361</v>
      </c>
      <c r="B43" s="1" t="s">
        <v>65</v>
      </c>
      <c r="C43" s="4">
        <v>3462.8099173553719</v>
      </c>
      <c r="D43" s="7">
        <v>4190</v>
      </c>
      <c r="E43" s="8">
        <f t="shared" si="0"/>
        <v>165</v>
      </c>
    </row>
    <row r="44" spans="1:5" x14ac:dyDescent="0.3">
      <c r="A44" s="11">
        <v>86347</v>
      </c>
      <c r="B44" s="1" t="s">
        <v>66</v>
      </c>
      <c r="C44" s="4">
        <v>3297.5206611570247</v>
      </c>
      <c r="D44" s="7">
        <v>3990</v>
      </c>
      <c r="E44" s="8">
        <f t="shared" si="0"/>
        <v>155</v>
      </c>
    </row>
    <row r="45" spans="1:5" x14ac:dyDescent="0.3">
      <c r="A45" s="11">
        <v>86357</v>
      </c>
      <c r="B45" s="1" t="s">
        <v>67</v>
      </c>
      <c r="C45" s="4">
        <v>3380.1652892561983</v>
      </c>
      <c r="D45" s="7">
        <v>4090</v>
      </c>
      <c r="E45" s="8">
        <f t="shared" si="0"/>
        <v>159</v>
      </c>
    </row>
    <row r="46" spans="1:5" x14ac:dyDescent="0.3">
      <c r="A46" s="11">
        <v>86367</v>
      </c>
      <c r="B46" s="1" t="s">
        <v>68</v>
      </c>
      <c r="C46" s="4">
        <v>3628.0991735537191</v>
      </c>
      <c r="D46" s="7">
        <v>4390</v>
      </c>
      <c r="E46" s="8">
        <f t="shared" si="0"/>
        <v>169</v>
      </c>
    </row>
    <row r="47" spans="1:5" x14ac:dyDescent="0.3">
      <c r="A47" s="11">
        <v>86378</v>
      </c>
      <c r="B47" s="1" t="s">
        <v>69</v>
      </c>
      <c r="C47" s="4">
        <v>8173.553719008265</v>
      </c>
      <c r="D47" s="7">
        <v>9890</v>
      </c>
      <c r="E47" s="8">
        <f t="shared" si="0"/>
        <v>385</v>
      </c>
    </row>
    <row r="48" spans="1:5" x14ac:dyDescent="0.3">
      <c r="A48" s="11">
        <v>86388</v>
      </c>
      <c r="B48" s="1" t="s">
        <v>70</v>
      </c>
      <c r="C48" s="4">
        <v>8256.1983471074382</v>
      </c>
      <c r="D48" s="7">
        <v>9990</v>
      </c>
      <c r="E48" s="8">
        <f t="shared" si="0"/>
        <v>389</v>
      </c>
    </row>
    <row r="49" spans="1:5" x14ac:dyDescent="0.3">
      <c r="A49" s="11">
        <v>86398</v>
      </c>
      <c r="B49" s="1" t="s">
        <v>71</v>
      </c>
      <c r="C49" s="4">
        <v>8504.1322314049594</v>
      </c>
      <c r="D49" s="7">
        <v>10290</v>
      </c>
      <c r="E49" s="8">
        <f t="shared" si="0"/>
        <v>399</v>
      </c>
    </row>
    <row r="50" spans="1:5" x14ac:dyDescent="0.3">
      <c r="A50" s="11">
        <v>71712</v>
      </c>
      <c r="B50" s="1" t="s">
        <v>72</v>
      </c>
      <c r="C50" s="4">
        <v>256.198347107438</v>
      </c>
      <c r="D50" s="7">
        <v>310</v>
      </c>
      <c r="E50" s="8">
        <f t="shared" si="0"/>
        <v>12.1</v>
      </c>
    </row>
    <row r="51" spans="1:5" x14ac:dyDescent="0.3">
      <c r="A51" s="10" t="s">
        <v>73</v>
      </c>
      <c r="B51" s="1" t="s">
        <v>77</v>
      </c>
      <c r="C51" s="4">
        <v>3958.6776859504134</v>
      </c>
      <c r="D51" s="7">
        <v>4790</v>
      </c>
      <c r="E51" s="8">
        <f t="shared" si="0"/>
        <v>188</v>
      </c>
    </row>
    <row r="52" spans="1:5" x14ac:dyDescent="0.3">
      <c r="A52" s="10" t="s">
        <v>74</v>
      </c>
      <c r="B52" s="1" t="s">
        <v>78</v>
      </c>
      <c r="C52" s="4">
        <v>4702.4793388429753</v>
      </c>
      <c r="D52" s="7">
        <v>5690</v>
      </c>
      <c r="E52" s="8">
        <f t="shared" si="0"/>
        <v>219</v>
      </c>
    </row>
    <row r="53" spans="1:5" x14ac:dyDescent="0.3">
      <c r="A53" s="10" t="s">
        <v>75</v>
      </c>
      <c r="B53" s="1" t="s">
        <v>79</v>
      </c>
      <c r="C53" s="4">
        <v>4619.8347107438021</v>
      </c>
      <c r="D53" s="7">
        <v>5590</v>
      </c>
      <c r="E53" s="8">
        <f t="shared" si="0"/>
        <v>218</v>
      </c>
    </row>
    <row r="54" spans="1:5" x14ac:dyDescent="0.3">
      <c r="A54" s="10" t="s">
        <v>76</v>
      </c>
      <c r="B54" s="1" t="s">
        <v>80</v>
      </c>
      <c r="C54" s="4">
        <v>5280.9917355371899</v>
      </c>
      <c r="D54" s="7">
        <v>6390</v>
      </c>
      <c r="E54" s="8">
        <f t="shared" si="0"/>
        <v>249</v>
      </c>
    </row>
  </sheetData>
  <conditionalFormatting sqref="A53 A2:A51">
    <cfRule type="duplicateValues" dxfId="2" priority="3"/>
  </conditionalFormatting>
  <conditionalFormatting sqref="A52">
    <cfRule type="duplicateValues" dxfId="1" priority="2"/>
  </conditionalFormatting>
  <conditionalFormatting sqref="A54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Grossu Andrej - UBC</dc:creator>
  <cp:lastModifiedBy>Grossu Andrej - UBC</cp:lastModifiedBy>
  <dcterms:created xsi:type="dcterms:W3CDTF">2022-07-15T09:19:44Z</dcterms:created>
  <dcterms:modified xsi:type="dcterms:W3CDTF">2022-07-15T09:33:35Z</dcterms:modified>
</cp:coreProperties>
</file>